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ie.dias-renard\Documents\"/>
    </mc:Choice>
  </mc:AlternateContent>
  <xr:revisionPtr revIDLastSave="0" documentId="13_ncr:1_{312C8338-97FB-4940-9FE0-CF5DEE5B8B56}" xr6:coauthVersionLast="47" xr6:coauthVersionMax="47" xr10:uidLastSave="{00000000-0000-0000-0000-000000000000}"/>
  <bookViews>
    <workbookView xWindow="-120" yWindow="-120" windowWidth="29040" windowHeight="15840" xr2:uid="{B3DF9BC8-E9A6-4E9F-A208-DE99F95358A9}"/>
  </bookViews>
  <sheets>
    <sheet name="DONNEES 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3" l="1"/>
  <c r="I21" i="3"/>
  <c r="H22" i="3"/>
  <c r="I22" i="3"/>
  <c r="H14" i="3"/>
  <c r="I14" i="3"/>
  <c r="H15" i="3"/>
  <c r="I15" i="3"/>
  <c r="H16" i="3"/>
  <c r="I16" i="3"/>
  <c r="H17" i="3"/>
  <c r="I17" i="3"/>
  <c r="I13" i="3"/>
  <c r="I5" i="3"/>
  <c r="I6" i="3"/>
  <c r="I7" i="3"/>
  <c r="I8" i="3"/>
  <c r="I9" i="3"/>
  <c r="I4" i="3"/>
  <c r="H13" i="3"/>
  <c r="H9" i="3"/>
  <c r="H8" i="3"/>
  <c r="H7" i="3"/>
  <c r="H6" i="3"/>
  <c r="H5" i="3"/>
  <c r="H4" i="3"/>
  <c r="G23" i="3"/>
  <c r="G18" i="3"/>
  <c r="G26" i="3" s="1"/>
  <c r="G10" i="3"/>
  <c r="F23" i="3"/>
  <c r="F18" i="3"/>
  <c r="F10" i="3"/>
  <c r="H10" i="3" s="1"/>
  <c r="E23" i="3"/>
  <c r="E18" i="3"/>
  <c r="E10" i="3"/>
  <c r="D23" i="3"/>
  <c r="H23" i="3" s="1"/>
  <c r="D18" i="3"/>
  <c r="D10" i="3"/>
  <c r="I10" i="3" l="1"/>
  <c r="F26" i="3"/>
  <c r="H18" i="3"/>
  <c r="I18" i="3"/>
  <c r="E26" i="3"/>
  <c r="I26" i="3" s="1"/>
  <c r="I23" i="3"/>
  <c r="D26" i="3"/>
  <c r="H26" i="3" l="1"/>
</calcChain>
</file>

<file path=xl/sharedStrings.xml><?xml version="1.0" encoding="utf-8"?>
<sst xmlns="http://schemas.openxmlformats.org/spreadsheetml/2006/main" count="71" uniqueCount="42">
  <si>
    <t>Sessions</t>
  </si>
  <si>
    <t>Dates</t>
  </si>
  <si>
    <t>Lieu</t>
  </si>
  <si>
    <t>SNFTTA2 - 38</t>
  </si>
  <si>
    <t>SNFTCT1 - 38</t>
  </si>
  <si>
    <t>LA BRESSE (88)</t>
  </si>
  <si>
    <t>SNFCP3 - 38</t>
  </si>
  <si>
    <t>SNFTTA3 - 38</t>
  </si>
  <si>
    <t>SNFCP4 - 39</t>
  </si>
  <si>
    <t>SNFTCT2 - 25</t>
  </si>
  <si>
    <t>24/02/22-24/02/22</t>
  </si>
  <si>
    <t>SNFTTA5 - 31</t>
  </si>
  <si>
    <t>SNFCP5 - 39</t>
  </si>
  <si>
    <t>ARVIEUX (05)</t>
  </si>
  <si>
    <t>TOTAL GENERAL TOUTES SESSIONS</t>
  </si>
  <si>
    <t>LE GD-BORNAND (74)</t>
  </si>
  <si>
    <t>LA FECLAZ (73)</t>
  </si>
  <si>
    <t>PREMANON (39)</t>
  </si>
  <si>
    <t>FONT-ROMEU (66)</t>
  </si>
  <si>
    <t>SNFTTA4 - 39</t>
  </si>
  <si>
    <t>SNFTTA5 - 05</t>
  </si>
  <si>
    <t>SNFTTA1 - 54</t>
  </si>
  <si>
    <t>Stats 2022-2023 examens nordiques</t>
  </si>
  <si>
    <t>16 au 27/01/2023</t>
  </si>
  <si>
    <t>AUTRANS (38)</t>
  </si>
  <si>
    <t>23/01 au 3/02/2023</t>
  </si>
  <si>
    <t>SNFCP2 - 54</t>
  </si>
  <si>
    <t>SNFCP1 - 38</t>
  </si>
  <si>
    <t>13 au 24/03/2023</t>
  </si>
  <si>
    <t>06 au 17/02/2023</t>
  </si>
  <si>
    <t>TOTAL CAPA</t>
  </si>
  <si>
    <t>TOTAL TEST TECHNIQUE</t>
  </si>
  <si>
    <t>TOTAL CYCLE PREPA</t>
  </si>
  <si>
    <t>G présents</t>
  </si>
  <si>
    <t>G admis</t>
  </si>
  <si>
    <t>F admis</t>
  </si>
  <si>
    <t>F présents</t>
  </si>
  <si>
    <t>G+F présents</t>
  </si>
  <si>
    <t>G+F admis</t>
  </si>
  <si>
    <t>GARCONS</t>
  </si>
  <si>
    <t>FILLES</t>
  </si>
  <si>
    <t>TOTAL G+F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</si>
</sst>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0" xfId="0" applyFont="1"/>
    <xf numFmtId="14" fontId="0" fillId="0" borderId="1" xfId="0" applyNumberForma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vertical="center"/>
    </xf>
    <xf numFmtId="1" fontId="0" fillId="4" borderId="1" xfId="0" applyNumberForma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1" xfId="0" applyFont="1" applyBorder="1" applyAlignment="1">
      <alignment vertical="center" wrapText="1"/>
    </xf>
    <xf numFmtId="0" fontId="1" fillId="0" borderId="0" xfId="0" applyFont="1"/>
    <xf numFmtId="0" fontId="0" fillId="5" borderId="0" xfId="0" applyFill="1" applyAlignment="1">
      <alignment vertical="center" wrapText="1"/>
    </xf>
    <xf numFmtId="0" fontId="0" fillId="5" borderId="0" xfId="0" applyFill="1" applyAlignment="1">
      <alignment vertical="center"/>
    </xf>
    <xf numFmtId="0" fontId="1" fillId="6" borderId="1" xfId="0" applyFont="1" applyFill="1" applyBorder="1" applyAlignment="1">
      <alignment horizontal="center" vertical="center" wrapText="1"/>
    </xf>
    <xf numFmtId="1" fontId="0" fillId="6" borderId="1" xfId="0" applyNumberForma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1" fontId="0" fillId="8" borderId="1" xfId="0" applyNumberForma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" fontId="4" fillId="8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1" fontId="0" fillId="9" borderId="1" xfId="0" applyNumberFormat="1" applyFill="1" applyBorder="1" applyAlignment="1">
      <alignment horizontal="center" vertical="center" wrapText="1"/>
    </xf>
    <xf numFmtId="1" fontId="1" fillId="9" borderId="1" xfId="0" applyNumberFormat="1" applyFont="1" applyFill="1" applyBorder="1" applyAlignment="1">
      <alignment horizontal="center" vertical="center" wrapText="1"/>
    </xf>
    <xf numFmtId="1" fontId="4" fillId="9" borderId="1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1" fontId="0" fillId="10" borderId="1" xfId="0" applyNumberFormat="1" applyFill="1" applyBorder="1" applyAlignment="1">
      <alignment horizontal="center" vertical="center" wrapText="1"/>
    </xf>
    <xf numFmtId="1" fontId="1" fillId="10" borderId="1" xfId="0" applyNumberFormat="1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1" fontId="0" fillId="11" borderId="1" xfId="0" applyNumberFormat="1" applyFill="1" applyBorder="1" applyAlignment="1">
      <alignment horizontal="center" vertical="center" wrapText="1"/>
    </xf>
    <xf numFmtId="1" fontId="1" fillId="11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1" fillId="1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EBCFD-8F9D-47D3-8D03-07217DA25724}">
  <sheetPr>
    <pageSetUpPr fitToPage="1"/>
  </sheetPr>
  <dimension ref="A1:R26"/>
  <sheetViews>
    <sheetView tabSelected="1" zoomScale="70" zoomScaleNormal="70" workbookViewId="0">
      <selection activeCell="P25" sqref="P25"/>
    </sheetView>
  </sheetViews>
  <sheetFormatPr baseColWidth="10" defaultRowHeight="15" x14ac:dyDescent="0.25"/>
  <cols>
    <col min="1" max="1" width="18.85546875" customWidth="1"/>
    <col min="2" max="2" width="18.7109375" customWidth="1"/>
    <col min="3" max="3" width="28.7109375" customWidth="1"/>
  </cols>
  <sheetData>
    <row r="1" spans="1:18" ht="31.5" x14ac:dyDescent="0.25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0"/>
      <c r="K1" s="40"/>
      <c r="L1" s="40"/>
      <c r="M1" s="40"/>
      <c r="N1" s="40"/>
      <c r="O1" s="40"/>
      <c r="P1" s="40"/>
      <c r="Q1" s="40"/>
      <c r="R1" s="40"/>
    </row>
    <row r="2" spans="1:18" ht="14.45" customHeight="1" x14ac:dyDescent="0.25">
      <c r="A2" s="42" t="s">
        <v>0</v>
      </c>
      <c r="B2" s="42"/>
      <c r="C2" s="42"/>
      <c r="D2" s="44" t="s">
        <v>39</v>
      </c>
      <c r="E2" s="45"/>
      <c r="F2" s="46" t="s">
        <v>40</v>
      </c>
      <c r="G2" s="47"/>
      <c r="H2" s="46" t="s">
        <v>41</v>
      </c>
      <c r="I2" s="47"/>
    </row>
    <row r="3" spans="1:18" ht="30" x14ac:dyDescent="0.25">
      <c r="A3" s="1"/>
      <c r="B3" s="1" t="s">
        <v>1</v>
      </c>
      <c r="C3" s="1" t="s">
        <v>2</v>
      </c>
      <c r="D3" s="18" t="s">
        <v>33</v>
      </c>
      <c r="E3" s="22" t="s">
        <v>34</v>
      </c>
      <c r="F3" s="26" t="s">
        <v>36</v>
      </c>
      <c r="G3" s="30" t="s">
        <v>35</v>
      </c>
      <c r="H3" s="34" t="s">
        <v>37</v>
      </c>
      <c r="I3" s="37" t="s">
        <v>38</v>
      </c>
    </row>
    <row r="4" spans="1:18" x14ac:dyDescent="0.25">
      <c r="A4" s="2" t="s">
        <v>21</v>
      </c>
      <c r="B4" s="5">
        <v>44910</v>
      </c>
      <c r="C4" s="2" t="s">
        <v>5</v>
      </c>
      <c r="D4" s="19">
        <v>23</v>
      </c>
      <c r="E4" s="23">
        <v>14</v>
      </c>
      <c r="F4" s="27">
        <v>7</v>
      </c>
      <c r="G4" s="31">
        <v>5</v>
      </c>
      <c r="H4" s="35">
        <f>SUM(D4,F4)</f>
        <v>30</v>
      </c>
      <c r="I4" s="38">
        <f>SUM(E4,G4)</f>
        <v>19</v>
      </c>
    </row>
    <row r="5" spans="1:18" x14ac:dyDescent="0.25">
      <c r="A5" s="2" t="s">
        <v>3</v>
      </c>
      <c r="B5" s="5">
        <v>44949</v>
      </c>
      <c r="C5" s="2" t="s">
        <v>15</v>
      </c>
      <c r="D5" s="19">
        <v>29</v>
      </c>
      <c r="E5" s="23">
        <v>24</v>
      </c>
      <c r="F5" s="27">
        <v>23</v>
      </c>
      <c r="G5" s="31">
        <v>12</v>
      </c>
      <c r="H5" s="35">
        <f t="shared" ref="H5:H9" si="0">SUM(D5,F5)</f>
        <v>52</v>
      </c>
      <c r="I5" s="38">
        <f t="shared" ref="H5:I10" si="1">SUM(E5,G5)</f>
        <v>36</v>
      </c>
    </row>
    <row r="6" spans="1:18" x14ac:dyDescent="0.25">
      <c r="A6" s="2" t="s">
        <v>7</v>
      </c>
      <c r="B6" s="5">
        <v>44957</v>
      </c>
      <c r="C6" s="2" t="s">
        <v>16</v>
      </c>
      <c r="D6" s="19">
        <v>29</v>
      </c>
      <c r="E6" s="23">
        <v>20</v>
      </c>
      <c r="F6" s="27">
        <v>24</v>
      </c>
      <c r="G6" s="31">
        <v>15</v>
      </c>
      <c r="H6" s="35">
        <f t="shared" si="0"/>
        <v>53</v>
      </c>
      <c r="I6" s="38">
        <f t="shared" si="1"/>
        <v>35</v>
      </c>
    </row>
    <row r="7" spans="1:18" x14ac:dyDescent="0.25">
      <c r="A7" s="2" t="s">
        <v>19</v>
      </c>
      <c r="B7" s="5">
        <v>44979</v>
      </c>
      <c r="C7" s="6" t="s">
        <v>17</v>
      </c>
      <c r="D7" s="19">
        <v>25</v>
      </c>
      <c r="E7" s="23">
        <v>15</v>
      </c>
      <c r="F7" s="27">
        <v>16</v>
      </c>
      <c r="G7" s="31">
        <v>7</v>
      </c>
      <c r="H7" s="35">
        <f t="shared" si="0"/>
        <v>41</v>
      </c>
      <c r="I7" s="38">
        <f t="shared" si="1"/>
        <v>22</v>
      </c>
    </row>
    <row r="8" spans="1:18" x14ac:dyDescent="0.25">
      <c r="A8" s="2" t="s">
        <v>20</v>
      </c>
      <c r="B8" s="5">
        <v>44992</v>
      </c>
      <c r="C8" s="2" t="s">
        <v>13</v>
      </c>
      <c r="D8" s="19">
        <v>30</v>
      </c>
      <c r="E8" s="23">
        <v>17</v>
      </c>
      <c r="F8" s="27">
        <v>13</v>
      </c>
      <c r="G8" s="31">
        <v>9</v>
      </c>
      <c r="H8" s="35">
        <f t="shared" si="0"/>
        <v>43</v>
      </c>
      <c r="I8" s="38">
        <f t="shared" si="1"/>
        <v>26</v>
      </c>
    </row>
    <row r="9" spans="1:18" x14ac:dyDescent="0.25">
      <c r="A9" s="2" t="s">
        <v>11</v>
      </c>
      <c r="B9" s="5">
        <v>45001</v>
      </c>
      <c r="C9" s="2" t="s">
        <v>18</v>
      </c>
      <c r="D9" s="19">
        <v>8</v>
      </c>
      <c r="E9" s="23">
        <v>3</v>
      </c>
      <c r="F9" s="27">
        <v>8</v>
      </c>
      <c r="G9" s="31">
        <v>3</v>
      </c>
      <c r="H9" s="35">
        <f t="shared" si="0"/>
        <v>16</v>
      </c>
      <c r="I9" s="38">
        <f t="shared" si="1"/>
        <v>6</v>
      </c>
    </row>
    <row r="10" spans="1:18" ht="18.75" x14ac:dyDescent="0.3">
      <c r="B10" s="13"/>
      <c r="C10" s="12" t="s">
        <v>31</v>
      </c>
      <c r="D10" s="20">
        <f t="shared" ref="D10:G10" si="2">SUM(D4:D9)</f>
        <v>144</v>
      </c>
      <c r="E10" s="24">
        <f t="shared" si="2"/>
        <v>93</v>
      </c>
      <c r="F10" s="28">
        <f t="shared" si="2"/>
        <v>91</v>
      </c>
      <c r="G10" s="32">
        <f t="shared" si="2"/>
        <v>51</v>
      </c>
      <c r="H10" s="36">
        <f t="shared" si="1"/>
        <v>235</v>
      </c>
      <c r="I10" s="41">
        <f t="shared" si="1"/>
        <v>144</v>
      </c>
    </row>
    <row r="11" spans="1:18" x14ac:dyDescent="0.25">
      <c r="A11" s="7"/>
      <c r="B11" s="8"/>
      <c r="C11" s="7"/>
      <c r="D11" s="9"/>
      <c r="E11" s="9"/>
      <c r="F11" s="9"/>
      <c r="G11" s="9"/>
      <c r="H11" s="9"/>
      <c r="I11" s="9"/>
    </row>
    <row r="12" spans="1:18" ht="30" x14ac:dyDescent="0.25">
      <c r="A12" s="1"/>
      <c r="B12" s="1" t="s">
        <v>1</v>
      </c>
      <c r="C12" s="1" t="s">
        <v>2</v>
      </c>
      <c r="D12" s="18" t="s">
        <v>33</v>
      </c>
      <c r="E12" s="22" t="s">
        <v>34</v>
      </c>
      <c r="F12" s="26" t="s">
        <v>36</v>
      </c>
      <c r="G12" s="30" t="s">
        <v>35</v>
      </c>
      <c r="H12" s="34" t="s">
        <v>37</v>
      </c>
      <c r="I12" s="37" t="s">
        <v>38</v>
      </c>
    </row>
    <row r="13" spans="1:18" x14ac:dyDescent="0.25">
      <c r="A13" s="2" t="s">
        <v>27</v>
      </c>
      <c r="B13" s="3" t="s">
        <v>23</v>
      </c>
      <c r="C13" s="2" t="s">
        <v>24</v>
      </c>
      <c r="D13" s="19">
        <v>13</v>
      </c>
      <c r="E13" s="23">
        <v>13</v>
      </c>
      <c r="F13" s="27">
        <v>5</v>
      </c>
      <c r="G13" s="31">
        <v>5</v>
      </c>
      <c r="H13" s="35">
        <f>SUM(D13,F13)</f>
        <v>18</v>
      </c>
      <c r="I13" s="38">
        <f>SUM(E13,G13)</f>
        <v>18</v>
      </c>
    </row>
    <row r="14" spans="1:18" x14ac:dyDescent="0.25">
      <c r="A14" s="2" t="s">
        <v>26</v>
      </c>
      <c r="B14" s="3" t="s">
        <v>25</v>
      </c>
      <c r="C14" s="2" t="s">
        <v>5</v>
      </c>
      <c r="D14" s="19">
        <v>15</v>
      </c>
      <c r="E14" s="23">
        <v>15</v>
      </c>
      <c r="F14" s="27">
        <v>3</v>
      </c>
      <c r="G14" s="31">
        <v>3</v>
      </c>
      <c r="H14" s="35">
        <f t="shared" ref="H14:H18" si="3">SUM(D14,F14)</f>
        <v>18</v>
      </c>
      <c r="I14" s="38">
        <f t="shared" ref="I14:I18" si="4">SUM(E14,G14)</f>
        <v>18</v>
      </c>
    </row>
    <row r="15" spans="1:18" x14ac:dyDescent="0.25">
      <c r="A15" s="2" t="s">
        <v>6</v>
      </c>
      <c r="B15" s="3" t="s">
        <v>25</v>
      </c>
      <c r="C15" s="2" t="s">
        <v>16</v>
      </c>
      <c r="D15" s="19">
        <v>5</v>
      </c>
      <c r="E15" s="23">
        <v>5</v>
      </c>
      <c r="F15" s="27">
        <v>12</v>
      </c>
      <c r="G15" s="31">
        <v>12</v>
      </c>
      <c r="H15" s="35">
        <f t="shared" si="3"/>
        <v>17</v>
      </c>
      <c r="I15" s="38">
        <f t="shared" si="4"/>
        <v>17</v>
      </c>
    </row>
    <row r="16" spans="1:18" x14ac:dyDescent="0.25">
      <c r="A16" s="2" t="s">
        <v>8</v>
      </c>
      <c r="B16" s="3" t="s">
        <v>29</v>
      </c>
      <c r="C16" s="2" t="s">
        <v>17</v>
      </c>
      <c r="D16" s="19">
        <v>15</v>
      </c>
      <c r="E16" s="23">
        <v>14</v>
      </c>
      <c r="F16" s="27">
        <v>6</v>
      </c>
      <c r="G16" s="31">
        <v>6</v>
      </c>
      <c r="H16" s="35">
        <f t="shared" si="3"/>
        <v>21</v>
      </c>
      <c r="I16" s="38">
        <f t="shared" si="4"/>
        <v>20</v>
      </c>
    </row>
    <row r="17" spans="1:9" x14ac:dyDescent="0.25">
      <c r="A17" s="2" t="s">
        <v>12</v>
      </c>
      <c r="B17" s="3" t="s">
        <v>28</v>
      </c>
      <c r="C17" s="2" t="s">
        <v>17</v>
      </c>
      <c r="D17" s="19">
        <v>15</v>
      </c>
      <c r="E17" s="23">
        <v>15</v>
      </c>
      <c r="F17" s="27">
        <v>8</v>
      </c>
      <c r="G17" s="31">
        <v>8</v>
      </c>
      <c r="H17" s="35">
        <f t="shared" si="3"/>
        <v>23</v>
      </c>
      <c r="I17" s="38">
        <f t="shared" si="4"/>
        <v>23</v>
      </c>
    </row>
    <row r="18" spans="1:9" ht="18.75" x14ac:dyDescent="0.3">
      <c r="B18" s="11"/>
      <c r="C18" s="11" t="s">
        <v>32</v>
      </c>
      <c r="D18" s="20">
        <f t="shared" ref="D18:G18" si="5">SUM(D13:D17)</f>
        <v>63</v>
      </c>
      <c r="E18" s="24">
        <f t="shared" si="5"/>
        <v>62</v>
      </c>
      <c r="F18" s="28">
        <f t="shared" si="5"/>
        <v>34</v>
      </c>
      <c r="G18" s="32">
        <f t="shared" si="5"/>
        <v>34</v>
      </c>
      <c r="H18" s="35">
        <f t="shared" si="3"/>
        <v>97</v>
      </c>
      <c r="I18" s="41">
        <f t="shared" si="4"/>
        <v>96</v>
      </c>
    </row>
    <row r="19" spans="1:9" x14ac:dyDescent="0.25">
      <c r="A19" s="7"/>
      <c r="B19" s="8"/>
      <c r="C19" s="7"/>
      <c r="D19" s="9"/>
      <c r="E19" s="9"/>
      <c r="F19" s="9"/>
      <c r="G19" s="9"/>
      <c r="H19" s="9"/>
      <c r="I19" s="9"/>
    </row>
    <row r="20" spans="1:9" ht="30" x14ac:dyDescent="0.25">
      <c r="A20" s="1"/>
      <c r="B20" s="1" t="s">
        <v>1</v>
      </c>
      <c r="C20" s="1" t="s">
        <v>2</v>
      </c>
      <c r="D20" s="18" t="s">
        <v>33</v>
      </c>
      <c r="E20" s="22" t="s">
        <v>34</v>
      </c>
      <c r="F20" s="26" t="s">
        <v>36</v>
      </c>
      <c r="G20" s="30" t="s">
        <v>35</v>
      </c>
      <c r="H20" s="34" t="s">
        <v>37</v>
      </c>
      <c r="I20" s="37" t="s">
        <v>38</v>
      </c>
    </row>
    <row r="21" spans="1:9" x14ac:dyDescent="0.25">
      <c r="A21" s="2" t="s">
        <v>4</v>
      </c>
      <c r="B21" s="5">
        <v>44950</v>
      </c>
      <c r="C21" s="2" t="s">
        <v>15</v>
      </c>
      <c r="D21" s="19">
        <v>29</v>
      </c>
      <c r="E21" s="23">
        <v>19</v>
      </c>
      <c r="F21" s="27">
        <v>13</v>
      </c>
      <c r="G21" s="31">
        <v>11</v>
      </c>
      <c r="H21" s="35">
        <f>SUM(D21,F21)</f>
        <v>42</v>
      </c>
      <c r="I21" s="38">
        <f>SUM(E21,G21)</f>
        <v>30</v>
      </c>
    </row>
    <row r="22" spans="1:9" x14ac:dyDescent="0.25">
      <c r="A22" s="2" t="s">
        <v>9</v>
      </c>
      <c r="B22" s="3" t="s">
        <v>10</v>
      </c>
      <c r="C22" s="2" t="s">
        <v>17</v>
      </c>
      <c r="D22" s="19">
        <v>50</v>
      </c>
      <c r="E22" s="23">
        <v>27</v>
      </c>
      <c r="F22" s="27">
        <v>29</v>
      </c>
      <c r="G22" s="31">
        <v>19</v>
      </c>
      <c r="H22" s="35">
        <f t="shared" ref="H22:H23" si="6">SUM(D22,F22)</f>
        <v>79</v>
      </c>
      <c r="I22" s="38">
        <f t="shared" ref="I22:I23" si="7">SUM(E22,G22)</f>
        <v>46</v>
      </c>
    </row>
    <row r="23" spans="1:9" ht="18.75" x14ac:dyDescent="0.3">
      <c r="B23" s="13"/>
      <c r="C23" s="12" t="s">
        <v>30</v>
      </c>
      <c r="D23" s="20">
        <f t="shared" ref="D23:G23" si="8">SUM(D21:D22)</f>
        <v>79</v>
      </c>
      <c r="E23" s="24">
        <f t="shared" si="8"/>
        <v>46</v>
      </c>
      <c r="F23" s="28">
        <f t="shared" si="8"/>
        <v>42</v>
      </c>
      <c r="G23" s="32">
        <f t="shared" si="8"/>
        <v>30</v>
      </c>
      <c r="H23" s="35">
        <f t="shared" si="6"/>
        <v>121</v>
      </c>
      <c r="I23" s="41">
        <f t="shared" si="7"/>
        <v>76</v>
      </c>
    </row>
    <row r="24" spans="1:9" s="4" customFormat="1" ht="18.75" x14ac:dyDescent="0.3">
      <c r="A24" s="7"/>
      <c r="B24" s="8"/>
      <c r="C24" s="7"/>
      <c r="D24" s="10"/>
      <c r="E24" s="10"/>
      <c r="F24" s="10"/>
      <c r="G24" s="10"/>
      <c r="H24" s="9"/>
      <c r="I24" s="10"/>
    </row>
    <row r="25" spans="1:9" s="4" customFormat="1" ht="30" x14ac:dyDescent="0.3">
      <c r="A25" s="16"/>
      <c r="B25" s="17"/>
      <c r="C25" s="16"/>
      <c r="D25" s="18" t="s">
        <v>33</v>
      </c>
      <c r="E25" s="22" t="s">
        <v>34</v>
      </c>
      <c r="F25" s="26" t="s">
        <v>36</v>
      </c>
      <c r="G25" s="30" t="s">
        <v>35</v>
      </c>
      <c r="H25" s="34" t="s">
        <v>37</v>
      </c>
      <c r="I25" s="37" t="s">
        <v>38</v>
      </c>
    </row>
    <row r="26" spans="1:9" s="15" customFormat="1" ht="18.75" x14ac:dyDescent="0.3">
      <c r="A26" s="11" t="s">
        <v>14</v>
      </c>
      <c r="B26" s="14"/>
      <c r="C26" s="14"/>
      <c r="D26" s="21">
        <f>SUM(D13:D23)</f>
        <v>284</v>
      </c>
      <c r="E26" s="25">
        <f>SUM(E13:E23)</f>
        <v>216</v>
      </c>
      <c r="F26" s="29">
        <f>SUM(F13:F23)</f>
        <v>152</v>
      </c>
      <c r="G26" s="33">
        <f>SUM(G13:G23)</f>
        <v>128</v>
      </c>
      <c r="H26" s="36">
        <f t="shared" ref="H26:I26" si="9">SUM(D26,F26)</f>
        <v>436</v>
      </c>
      <c r="I26" s="39">
        <f t="shared" si="9"/>
        <v>344</v>
      </c>
    </row>
  </sheetData>
  <mergeCells count="5">
    <mergeCell ref="A1:I1"/>
    <mergeCell ref="A2:C2"/>
    <mergeCell ref="D2:E2"/>
    <mergeCell ref="F2:G2"/>
    <mergeCell ref="H2:I2"/>
  </mergeCells>
  <pageMargins left="0.70866141732283472" right="0.70866141732283472" top="0.74803149606299213" bottom="0.74803149606299213" header="0.31496062992125984" footer="0.31496062992125984"/>
  <pageSetup paperSize="9" scale="3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DONNEES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Vauchez Yvon</dc:creator>
  <cp:lastModifiedBy>DIAS-RENARD Annie</cp:lastModifiedBy>
  <cp:lastPrinted>2023-03-26T17:24:20Z</cp:lastPrinted>
  <dcterms:created xsi:type="dcterms:W3CDTF">2022-03-09T17:03:27Z</dcterms:created>
  <dcterms:modified xsi:type="dcterms:W3CDTF">2023-03-30T13:13:12Z</dcterms:modified>
</cp:coreProperties>
</file>